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říjmy" sheetId="1" state="visible" r:id="rId3"/>
    <sheet name="Výdaje" sheetId="2" state="visible" r:id="rId4"/>
    <sheet name="Souhrn" sheetId="3" state="visible" r:id="rId5"/>
    <sheet name="List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<sst xmlns="http://schemas.openxmlformats.org/spreadsheetml/2006/main" count="96" uniqueCount="77">
  <si>
    <t xml:space="preserve">Příjmy</t>
  </si>
  <si>
    <t xml:space="preserve">upravený rozpočet 2024</t>
  </si>
  <si>
    <t xml:space="preserve">Výhled 2024</t>
  </si>
  <si>
    <t xml:space="preserve">návrh rozpočtu 2025</t>
  </si>
  <si>
    <t xml:space="preserve">Daňové příjmy</t>
  </si>
  <si>
    <t xml:space="preserve">Paragraf</t>
  </si>
  <si>
    <t xml:space="preserve">11**</t>
  </si>
  <si>
    <t xml:space="preserve">12**</t>
  </si>
  <si>
    <t xml:space="preserve">Poplatky</t>
  </si>
  <si>
    <t xml:space="preserve">13**</t>
  </si>
  <si>
    <t xml:space="preserve">15**</t>
  </si>
  <si>
    <t xml:space="preserve">Daňové příjmy celkem</t>
  </si>
  <si>
    <t xml:space="preserve">Nedaňové příjmy </t>
  </si>
  <si>
    <t xml:space="preserve">Silnice</t>
  </si>
  <si>
    <t xml:space="preserve">Pitná voda</t>
  </si>
  <si>
    <t xml:space="preserve">Ost.zař.související  s vých. a vzděl.mládeže</t>
  </si>
  <si>
    <t xml:space="preserve">Komunální služby a územní rozvoj jinde nezařazené</t>
  </si>
  <si>
    <t xml:space="preserve">Sběr a svoz komunálních odpadů</t>
  </si>
  <si>
    <t xml:space="preserve">Sběr a svoz ostatních odpadů (tříděný odpad)</t>
  </si>
  <si>
    <t xml:space="preserve">Činnost místní správy</t>
  </si>
  <si>
    <t xml:space="preserve">Příjmy z úroků</t>
  </si>
  <si>
    <t xml:space="preserve">Nedaňové příjmy celkem</t>
  </si>
  <si>
    <t xml:space="preserve">Přijaté dotace</t>
  </si>
  <si>
    <t xml:space="preserve">volby</t>
  </si>
  <si>
    <t xml:space="preserve">výkon státní správy</t>
  </si>
  <si>
    <t xml:space="preserve">provoz dětské skupiny</t>
  </si>
  <si>
    <t xml:space="preserve">vodní zdroj Kozákov</t>
  </si>
  <si>
    <t xml:space="preserve">prodloužení garáže u OÚ</t>
  </si>
  <si>
    <t xml:space="preserve">Přijaté dotace celkem</t>
  </si>
  <si>
    <t xml:space="preserve">Výdaje</t>
  </si>
  <si>
    <t xml:space="preserve"> Výdaje</t>
  </si>
  <si>
    <t xml:space="preserve">Deratizace</t>
  </si>
  <si>
    <t xml:space="preserve">Ostatní náležitosti poz. komunikací</t>
  </si>
  <si>
    <t xml:space="preserve">Provoz veřejné silniční dopravy</t>
  </si>
  <si>
    <t xml:space="preserve">Odvádění a čištění odpadních vod</t>
  </si>
  <si>
    <t xml:space="preserve">Sportovní zařízení v majetku obce</t>
  </si>
  <si>
    <t xml:space="preserve"> Ost.zař.souvis. s vých.a vzděl.mládeže </t>
  </si>
  <si>
    <t xml:space="preserve">Využití volného času dětí a mládeže</t>
  </si>
  <si>
    <t xml:space="preserve"> Veřejné osvětlení</t>
  </si>
  <si>
    <t xml:space="preserve">Komunální služby a územní rozvoj </t>
  </si>
  <si>
    <t xml:space="preserve">Sběr a svoz nebezpečných odpadů</t>
  </si>
  <si>
    <t xml:space="preserve">Sběr a svoz ostatních odpadů</t>
  </si>
  <si>
    <t xml:space="preserve">Využívání a zneškodňování ostatních odpadů</t>
  </si>
  <si>
    <t xml:space="preserve">Péče o vzhled obcí a veřejnou zeleň</t>
  </si>
  <si>
    <t xml:space="preserve">Domovy pro osoby se zdravotním postižením</t>
  </si>
  <si>
    <t xml:space="preserve">Ost. služby a činnosti v obl. Soc.péče</t>
  </si>
  <si>
    <t xml:space="preserve">Krizová opatření</t>
  </si>
  <si>
    <t xml:space="preserve">Požární ochrana</t>
  </si>
  <si>
    <t xml:space="preserve">Zastupitelstva obcí</t>
  </si>
  <si>
    <t xml:space="preserve">Volby zastupitelstva krajů + senát</t>
  </si>
  <si>
    <t xml:space="preserve">Volby EP</t>
  </si>
  <si>
    <t xml:space="preserve"> Činnost místní správy</t>
  </si>
  <si>
    <t xml:space="preserve">Výdaje z finančních operací</t>
  </si>
  <si>
    <t xml:space="preserve">Pojištění</t>
  </si>
  <si>
    <t xml:space="preserve">Ostatní finanční operace</t>
  </si>
  <si>
    <t xml:space="preserve">Finanční vypořádání minulých let</t>
  </si>
  <si>
    <t xml:space="preserve">Výdaje celkem</t>
  </si>
  <si>
    <r>
      <rPr>
        <u val="single"/>
        <sz val="18"/>
        <color rgb="FF000000"/>
        <rFont val="Times New Roman"/>
        <family val="1"/>
        <charset val="238"/>
      </rPr>
      <t xml:space="preserve">OBEC</t>
    </r>
    <r>
      <rPr>
        <u val="single"/>
        <sz val="12"/>
        <color rgb="FF000000"/>
        <rFont val="Times New Roman"/>
        <family val="1"/>
        <charset val="238"/>
      </rPr>
      <t xml:space="preserve">:                </t>
    </r>
    <r>
      <rPr>
        <u val="single"/>
        <sz val="22"/>
        <color rgb="FF000000"/>
        <rFont val="Times New Roman"/>
        <family val="1"/>
        <charset val="238"/>
      </rPr>
      <t xml:space="preserve">Radostná  pod Kozákovem</t>
    </r>
  </si>
  <si>
    <t xml:space="preserve">Návrh rozpočtu</t>
  </si>
  <si>
    <t xml:space="preserve">NA ROK   2025</t>
  </si>
  <si>
    <t xml:space="preserve">Projednáno v obecním zastupitelstvu dne :</t>
  </si>
  <si>
    <t xml:space="preserve">Vyvěšeno           Sejmuto </t>
  </si>
  <si>
    <t xml:space="preserve">Schváleno usnesením č.</t>
  </si>
  <si>
    <t xml:space="preserve">Rozpočet vypracoval: Marie Jančíková                            Starosta obce: Jan König, DiS.</t>
  </si>
  <si>
    <t xml:space="preserve">Razítko obce:</t>
  </si>
  <si>
    <t xml:space="preserve">Rozpočet   2025</t>
  </si>
  <si>
    <t xml:space="preserve">Druh</t>
  </si>
  <si>
    <t xml:space="preserve">Částka v  Kč</t>
  </si>
  <si>
    <t xml:space="preserve">P ř í j m y    c e l  k e m</t>
  </si>
  <si>
    <t xml:space="preserve">v tom:     1. Daňové příjmy</t>
  </si>
  <si>
    <t xml:space="preserve">               2. Nedaňové příjmy</t>
  </si>
  <si>
    <t xml:space="preserve">               4. Přijaté dotace</t>
  </si>
  <si>
    <t xml:space="preserve">V ý d a j e   c e l k e m</t>
  </si>
  <si>
    <r>
      <rPr>
        <b val="true"/>
        <sz val="12"/>
        <color rgb="FF000000"/>
        <rFont val="Times New Roman"/>
        <family val="1"/>
        <charset val="238"/>
      </rPr>
      <t xml:space="preserve">S a l d o</t>
    </r>
    <r>
      <rPr>
        <sz val="12"/>
        <color rgb="FF000000"/>
        <rFont val="Times New Roman"/>
        <family val="1"/>
        <charset val="238"/>
      </rPr>
      <t xml:space="preserve">                     (příjmy mínus výdaje)</t>
    </r>
  </si>
  <si>
    <t xml:space="preserve">F i n a n c o v á n í</t>
  </si>
  <si>
    <t xml:space="preserve">K návrhu rozpočtu se občané mohou písemně vyjádřit do 12.12.2024</t>
  </si>
  <si>
    <t xml:space="preserve">Příloha: výkaz Fin2-12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</si>
</sst>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22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 val="true"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22"/>
      <color rgb="FF000000"/>
      <name val="Times New Roman"/>
      <family val="1"/>
      <charset val="238"/>
    </font>
    <font>
      <u val="single"/>
      <sz val="18"/>
      <color rgb="FF000000"/>
      <name val="Times New Roman"/>
      <family val="1"/>
      <charset val="238"/>
    </font>
    <font>
      <u val="single"/>
      <sz val="12"/>
      <color rgb="FF000000"/>
      <name val="Times New Roman"/>
      <family val="1"/>
      <charset val="238"/>
    </font>
    <font>
      <u val="single"/>
      <sz val="22"/>
      <color rgb="FF000000"/>
      <name val="Times New Roman"/>
      <family val="1"/>
      <charset val="238"/>
    </font>
    <font>
      <u val="single"/>
      <sz val="11"/>
      <color rgb="FF000000"/>
      <name val="Calibri"/>
      <family val="2"/>
      <charset val="238"/>
    </font>
    <font>
      <b val="true"/>
      <sz val="28"/>
      <color rgb="FF000000"/>
      <name val="Times New Roman"/>
      <family val="1"/>
      <charset val="238"/>
    </font>
    <font>
      <b val="true"/>
      <sz val="36"/>
      <color rgb="FF000000"/>
      <name val="Times New Roman"/>
      <family val="1"/>
      <charset val="238"/>
    </font>
    <font>
      <b val="true"/>
      <sz val="16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tru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ColWidth="8.5703125" defaultRowHeight="15" zeroHeight="false" outlineLevelRow="0" outlineLevelCol="0"/>
  <cols>
    <col collapsed="false" customWidth="true" hidden="false" outlineLevel="0" max="3" min="3" style="1" width="28.98"/>
    <col collapsed="false" customWidth="true" hidden="false" outlineLevel="0" max="6" min="5" style="1" width="14.15"/>
    <col collapsed="false" customWidth="true" hidden="false" outlineLevel="0" max="7" min="7" style="1" width="13.57"/>
  </cols>
  <sheetData>
    <row r="1" customFormat="false" ht="26.8" hidden="false" customHeight="false" outlineLevel="0" collapsed="false">
      <c r="A1" s="2" t="s">
        <v>0</v>
      </c>
    </row>
    <row r="2" customFormat="false" ht="25.3" hidden="false" customHeight="false" outlineLevel="0" collapsed="false">
      <c r="A2" s="3"/>
      <c r="B2" s="3"/>
      <c r="C2" s="3"/>
      <c r="D2" s="3"/>
      <c r="E2" s="4" t="s">
        <v>1</v>
      </c>
      <c r="F2" s="3" t="s">
        <v>2</v>
      </c>
      <c r="G2" s="5" t="s">
        <v>3</v>
      </c>
    </row>
    <row r="3" customFormat="false" ht="17.35" hidden="false" customHeight="false" outlineLevel="0" collapsed="false">
      <c r="A3" s="6" t="s">
        <v>4</v>
      </c>
      <c r="B3" s="3"/>
      <c r="C3" s="3"/>
      <c r="D3" s="3" t="s">
        <v>5</v>
      </c>
      <c r="E3" s="3"/>
      <c r="F3" s="3"/>
      <c r="G3" s="3"/>
    </row>
    <row r="4" customFormat="false" ht="15" hidden="false" customHeight="false" outlineLevel="0" collapsed="false">
      <c r="A4" s="7" t="s">
        <v>4</v>
      </c>
      <c r="B4" s="3"/>
      <c r="C4" s="3"/>
      <c r="D4" s="3" t="s">
        <v>6</v>
      </c>
      <c r="E4" s="3" t="n">
        <v>3658000</v>
      </c>
      <c r="F4" s="3" t="n">
        <v>3500000</v>
      </c>
      <c r="G4" s="3" t="n">
        <v>3500000</v>
      </c>
    </row>
    <row r="5" customFormat="false" ht="15" hidden="false" customHeight="false" outlineLevel="0" collapsed="false">
      <c r="A5" s="7" t="s">
        <v>4</v>
      </c>
      <c r="B5" s="3"/>
      <c r="C5" s="3"/>
      <c r="D5" s="3" t="s">
        <v>7</v>
      </c>
      <c r="E5" s="3" t="n">
        <v>3400000</v>
      </c>
      <c r="F5" s="3" t="n">
        <v>3400000</v>
      </c>
      <c r="G5" s="3" t="n">
        <v>3400000</v>
      </c>
    </row>
    <row r="6" customFormat="false" ht="15" hidden="false" customHeight="false" outlineLevel="0" collapsed="false">
      <c r="A6" s="7" t="s">
        <v>8</v>
      </c>
      <c r="B6" s="3"/>
      <c r="C6" s="3"/>
      <c r="D6" s="3" t="s">
        <v>9</v>
      </c>
      <c r="E6" s="3" t="n">
        <v>301000</v>
      </c>
      <c r="F6" s="3" t="n">
        <v>350000</v>
      </c>
      <c r="G6" s="3" t="n">
        <v>325000</v>
      </c>
    </row>
    <row r="7" customFormat="false" ht="15" hidden="false" customHeight="false" outlineLevel="0" collapsed="false">
      <c r="A7" s="7" t="s">
        <v>4</v>
      </c>
      <c r="B7" s="3"/>
      <c r="C7" s="3"/>
      <c r="D7" s="3" t="s">
        <v>10</v>
      </c>
      <c r="E7" s="3" t="n">
        <v>425000</v>
      </c>
      <c r="F7" s="3" t="n">
        <v>460000</v>
      </c>
      <c r="G7" s="3" t="n">
        <v>460000</v>
      </c>
    </row>
    <row r="8" customFormat="false" ht="15" hidden="false" customHeight="false" outlineLevel="0" collapsed="false">
      <c r="A8" s="8" t="s">
        <v>11</v>
      </c>
      <c r="B8" s="3"/>
      <c r="C8" s="3"/>
      <c r="D8" s="3"/>
      <c r="E8" s="9" t="n">
        <v>7784000</v>
      </c>
      <c r="F8" s="9" t="n">
        <f aca="false">SUM(F4:F7)</f>
        <v>7710000</v>
      </c>
      <c r="G8" s="9" t="n">
        <f aca="false">SUM(G4:G7)</f>
        <v>7685000</v>
      </c>
    </row>
    <row r="9" customFormat="false" ht="15" hidden="false" customHeight="false" outlineLevel="0" collapsed="false">
      <c r="A9" s="10"/>
      <c r="B9" s="11"/>
      <c r="C9" s="11"/>
      <c r="D9" s="11"/>
      <c r="E9" s="12"/>
      <c r="F9" s="11"/>
      <c r="G9" s="13"/>
    </row>
    <row r="10" customFormat="false" ht="15" hidden="false" customHeight="false" outlineLevel="0" collapsed="false">
      <c r="A10" s="13"/>
      <c r="B10" s="13"/>
      <c r="C10" s="13"/>
      <c r="D10" s="13"/>
      <c r="E10" s="13"/>
      <c r="F10" s="13"/>
      <c r="G10" s="13"/>
    </row>
    <row r="11" customFormat="false" ht="25.3" hidden="false" customHeight="false" outlineLevel="0" collapsed="false">
      <c r="A11" s="6" t="s">
        <v>12</v>
      </c>
      <c r="B11" s="3"/>
      <c r="C11" s="3"/>
      <c r="D11" s="3" t="s">
        <v>5</v>
      </c>
      <c r="E11" s="4" t="s">
        <v>1</v>
      </c>
      <c r="F11" s="3" t="s">
        <v>2</v>
      </c>
      <c r="G11" s="4" t="s">
        <v>3</v>
      </c>
    </row>
    <row r="12" customFormat="false" ht="15" hidden="false" customHeight="false" outlineLevel="0" collapsed="false">
      <c r="A12" s="7" t="s">
        <v>13</v>
      </c>
      <c r="B12" s="3"/>
      <c r="C12" s="3"/>
      <c r="D12" s="3" t="n">
        <v>2212</v>
      </c>
      <c r="E12" s="3" t="n">
        <v>0</v>
      </c>
      <c r="F12" s="3" t="n">
        <v>0</v>
      </c>
      <c r="G12" s="3" t="n">
        <v>0</v>
      </c>
    </row>
    <row r="13" customFormat="false" ht="15" hidden="false" customHeight="false" outlineLevel="0" collapsed="false">
      <c r="A13" s="7" t="s">
        <v>14</v>
      </c>
      <c r="B13" s="3"/>
      <c r="C13" s="3"/>
      <c r="D13" s="3" t="n">
        <v>2310</v>
      </c>
      <c r="E13" s="3" t="n">
        <v>300000</v>
      </c>
      <c r="F13" s="3" t="n">
        <v>300000</v>
      </c>
      <c r="G13" s="3" t="n">
        <v>280000</v>
      </c>
    </row>
    <row r="14" customFormat="false" ht="15" hidden="false" customHeight="false" outlineLevel="0" collapsed="false">
      <c r="A14" s="7" t="s">
        <v>15</v>
      </c>
      <c r="B14" s="3"/>
      <c r="C14" s="3"/>
      <c r="D14" s="3" t="n">
        <v>3149</v>
      </c>
      <c r="E14" s="3" t="n">
        <v>450000</v>
      </c>
      <c r="F14" s="3" t="n">
        <v>450000</v>
      </c>
      <c r="G14" s="3" t="n">
        <v>540000</v>
      </c>
    </row>
    <row r="15" customFormat="false" ht="15" hidden="false" customHeight="false" outlineLevel="0" collapsed="false">
      <c r="A15" s="7" t="s">
        <v>16</v>
      </c>
      <c r="B15" s="3"/>
      <c r="C15" s="3"/>
      <c r="D15" s="3" t="n">
        <v>3639</v>
      </c>
      <c r="E15" s="3" t="n">
        <v>225000</v>
      </c>
      <c r="F15" s="3" t="n">
        <v>290000</v>
      </c>
      <c r="G15" s="3" t="n">
        <v>225000</v>
      </c>
    </row>
    <row r="16" customFormat="false" ht="15" hidden="false" customHeight="false" outlineLevel="0" collapsed="false">
      <c r="A16" s="7" t="s">
        <v>17</v>
      </c>
      <c r="B16" s="3"/>
      <c r="C16" s="3"/>
      <c r="D16" s="3" t="n">
        <v>3722</v>
      </c>
      <c r="E16" s="3" t="n">
        <v>25000</v>
      </c>
      <c r="F16" s="3" t="n">
        <v>30000</v>
      </c>
      <c r="G16" s="3" t="n">
        <v>27500</v>
      </c>
    </row>
    <row r="17" customFormat="false" ht="15" hidden="false" customHeight="false" outlineLevel="0" collapsed="false">
      <c r="A17" s="7" t="s">
        <v>18</v>
      </c>
      <c r="B17" s="3"/>
      <c r="C17" s="3"/>
      <c r="D17" s="3" t="n">
        <v>3723</v>
      </c>
      <c r="E17" s="3" t="n">
        <v>50000</v>
      </c>
      <c r="F17" s="3" t="n">
        <v>55000</v>
      </c>
      <c r="G17" s="3" t="n">
        <v>50000</v>
      </c>
    </row>
    <row r="18" customFormat="false" ht="15" hidden="false" customHeight="false" outlineLevel="0" collapsed="false">
      <c r="A18" s="7" t="s">
        <v>19</v>
      </c>
      <c r="B18" s="3"/>
      <c r="C18" s="3"/>
      <c r="D18" s="3" t="n">
        <v>6171</v>
      </c>
      <c r="E18" s="3" t="n">
        <v>10000</v>
      </c>
      <c r="F18" s="3" t="n">
        <v>10000</v>
      </c>
      <c r="G18" s="3" t="n">
        <v>10000</v>
      </c>
    </row>
    <row r="19" customFormat="false" ht="15" hidden="false" customHeight="false" outlineLevel="0" collapsed="false">
      <c r="A19" s="7" t="s">
        <v>20</v>
      </c>
      <c r="B19" s="3"/>
      <c r="C19" s="3"/>
      <c r="D19" s="3" t="n">
        <v>6310</v>
      </c>
      <c r="E19" s="3" t="n">
        <v>250000</v>
      </c>
      <c r="F19" s="3" t="n">
        <v>280000</v>
      </c>
      <c r="G19" s="3" t="n">
        <v>250000</v>
      </c>
    </row>
    <row r="20" customFormat="false" ht="15" hidden="false" customHeight="false" outlineLevel="0" collapsed="false">
      <c r="A20" s="8" t="s">
        <v>21</v>
      </c>
      <c r="B20" s="3"/>
      <c r="C20" s="3"/>
      <c r="D20" s="3"/>
      <c r="E20" s="9" t="n">
        <f aca="false">SUM(E11:E19)</f>
        <v>1310000</v>
      </c>
      <c r="F20" s="9" t="n">
        <f aca="false">SUM(F12:F19)</f>
        <v>1415000</v>
      </c>
      <c r="G20" s="9" t="n">
        <f aca="false">SUM(G12:G19)</f>
        <v>1382500</v>
      </c>
    </row>
    <row r="21" customFormat="false" ht="15" hidden="false" customHeight="false" outlineLevel="0" collapsed="false">
      <c r="A21" s="10"/>
      <c r="B21" s="11"/>
      <c r="C21" s="11"/>
      <c r="D21" s="11"/>
      <c r="E21" s="12"/>
      <c r="F21" s="11"/>
      <c r="G21" s="13"/>
    </row>
    <row r="22" customFormat="false" ht="15" hidden="false" customHeight="fals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false" outlineLevel="0" collapsed="false">
      <c r="A23" s="13"/>
      <c r="B23" s="13"/>
      <c r="C23" s="13"/>
      <c r="D23" s="13"/>
      <c r="E23" s="13"/>
      <c r="F23" s="13"/>
      <c r="G23" s="13"/>
    </row>
    <row r="24" customFormat="false" ht="15" hidden="false" customHeight="false" outlineLevel="0" collapsed="false">
      <c r="A24" s="13"/>
      <c r="B24" s="13"/>
      <c r="C24" s="13"/>
      <c r="D24" s="13"/>
      <c r="E24" s="13"/>
      <c r="F24" s="13"/>
      <c r="G24" s="13"/>
    </row>
    <row r="25" customFormat="false" ht="25.3" hidden="false" customHeight="false" outlineLevel="0" collapsed="false">
      <c r="A25" s="6" t="s">
        <v>22</v>
      </c>
      <c r="B25" s="3"/>
      <c r="C25" s="3"/>
      <c r="D25" s="3" t="s">
        <v>5</v>
      </c>
      <c r="E25" s="4" t="s">
        <v>1</v>
      </c>
      <c r="F25" s="3" t="s">
        <v>2</v>
      </c>
      <c r="G25" s="4" t="s">
        <v>3</v>
      </c>
    </row>
    <row r="26" customFormat="false" ht="15" hidden="false" customHeight="false" outlineLevel="0" collapsed="false">
      <c r="A26" s="3" t="s">
        <v>22</v>
      </c>
      <c r="B26" s="3"/>
      <c r="C26" s="3" t="s">
        <v>23</v>
      </c>
      <c r="D26" s="3" t="n">
        <v>4111</v>
      </c>
      <c r="E26" s="3" t="n">
        <v>80000</v>
      </c>
      <c r="F26" s="3" t="n">
        <v>50000</v>
      </c>
      <c r="G26" s="3" t="n">
        <v>0</v>
      </c>
    </row>
    <row r="27" customFormat="false" ht="15" hidden="false" customHeight="false" outlineLevel="0" collapsed="false">
      <c r="A27" s="3"/>
      <c r="B27" s="3"/>
      <c r="C27" s="3" t="s">
        <v>24</v>
      </c>
      <c r="D27" s="3" t="n">
        <v>4112</v>
      </c>
      <c r="E27" s="3" t="n">
        <v>109200</v>
      </c>
      <c r="F27" s="3" t="n">
        <v>109200</v>
      </c>
      <c r="G27" s="3" t="n">
        <v>109200</v>
      </c>
    </row>
    <row r="28" customFormat="false" ht="15" hidden="false" customHeight="false" outlineLevel="0" collapsed="false">
      <c r="A28" s="3"/>
      <c r="B28" s="3"/>
      <c r="C28" s="3" t="s">
        <v>25</v>
      </c>
      <c r="D28" s="3" t="n">
        <v>4116</v>
      </c>
      <c r="E28" s="3" t="n">
        <v>1744981</v>
      </c>
      <c r="F28" s="3" t="n">
        <v>1744981</v>
      </c>
      <c r="G28" s="3" t="n">
        <v>0</v>
      </c>
    </row>
    <row r="29" customFormat="false" ht="15" hidden="false" customHeight="false" outlineLevel="0" collapsed="false">
      <c r="A29" s="3"/>
      <c r="B29" s="3"/>
      <c r="C29" s="3" t="s">
        <v>26</v>
      </c>
      <c r="D29" s="3" t="n">
        <v>4222</v>
      </c>
      <c r="E29" s="3" t="n">
        <v>56867</v>
      </c>
      <c r="F29" s="3" t="n">
        <v>56867</v>
      </c>
      <c r="G29" s="3" t="n">
        <v>0</v>
      </c>
    </row>
    <row r="30" customFormat="false" ht="15" hidden="false" customHeight="false" outlineLevel="0" collapsed="false">
      <c r="A30" s="3"/>
      <c r="B30" s="3"/>
      <c r="C30" s="3" t="s">
        <v>27</v>
      </c>
      <c r="D30" s="14" t="n">
        <v>4222</v>
      </c>
      <c r="E30" s="3" t="n">
        <v>270000</v>
      </c>
      <c r="F30" s="3" t="n">
        <v>270000</v>
      </c>
      <c r="G30" s="3" t="n">
        <v>0</v>
      </c>
    </row>
    <row r="31" customFormat="false" ht="15" hidden="false" customHeight="false" outlineLevel="0" collapsed="false">
      <c r="A31" s="8" t="s">
        <v>28</v>
      </c>
      <c r="B31" s="3"/>
      <c r="C31" s="3"/>
      <c r="D31" s="3"/>
      <c r="E31" s="3" t="n">
        <v>2261048</v>
      </c>
      <c r="F31" s="3" t="n">
        <v>2231048</v>
      </c>
      <c r="G31" s="3" t="n">
        <v>109200</v>
      </c>
    </row>
    <row r="32" customFormat="false" ht="15" hidden="false" customHeight="false" outlineLevel="0" collapsed="false">
      <c r="A32" s="13"/>
      <c r="B32" s="13"/>
      <c r="C32" s="13"/>
      <c r="D32" s="13"/>
      <c r="E32" s="13"/>
      <c r="F32" s="13"/>
      <c r="G32" s="13"/>
    </row>
    <row r="33" customFormat="false" ht="15" hidden="false" customHeight="false" outlineLevel="0" collapsed="false">
      <c r="A33" s="13"/>
      <c r="B33" s="13"/>
      <c r="C33" s="13"/>
      <c r="D33" s="13"/>
      <c r="E33" s="13"/>
      <c r="F33" s="13"/>
      <c r="G33" s="13"/>
    </row>
    <row r="34" customFormat="false" ht="15" hidden="false" customHeight="false" outlineLevel="0" collapsed="false">
      <c r="A34" s="13"/>
      <c r="B34" s="13"/>
      <c r="C34" s="13"/>
      <c r="D34" s="13"/>
      <c r="E34" s="13"/>
      <c r="F34" s="13"/>
      <c r="G34" s="13"/>
    </row>
    <row r="35" customFormat="false" ht="15" hidden="false" customHeight="false" outlineLevel="0" collapsed="false">
      <c r="A35" s="13"/>
      <c r="B35" s="13"/>
      <c r="C35" s="13"/>
      <c r="D35" s="13"/>
      <c r="E35" s="13"/>
      <c r="F35" s="13"/>
      <c r="G35" s="13"/>
    </row>
    <row r="36" customFormat="false" ht="15" hidden="false" customHeight="false" outlineLevel="0" collapsed="false">
      <c r="A36" s="13"/>
      <c r="B36" s="13"/>
      <c r="C36" s="13"/>
      <c r="D36" s="13"/>
      <c r="E36" s="13"/>
      <c r="F36" s="13"/>
      <c r="G36" s="13"/>
    </row>
    <row r="37" customFormat="false" ht="15" hidden="false" customHeight="false" outlineLevel="0" collapsed="false">
      <c r="A37" s="13"/>
      <c r="B37" s="13"/>
      <c r="C37" s="13"/>
      <c r="D37" s="13"/>
      <c r="E37" s="13"/>
      <c r="F37" s="13"/>
      <c r="G37" s="13"/>
    </row>
    <row r="38" customFormat="false" ht="15" hidden="false" customHeight="false" outlineLevel="0" collapsed="false">
      <c r="A38" s="13"/>
      <c r="B38" s="13"/>
      <c r="C38" s="13"/>
      <c r="D38" s="13"/>
      <c r="E38" s="13"/>
      <c r="F38" s="13"/>
      <c r="G38" s="13"/>
    </row>
    <row r="39" customFormat="false" ht="15" hidden="false" customHeight="false" outlineLevel="0" collapsed="false">
      <c r="A39" s="13"/>
      <c r="B39" s="13"/>
      <c r="C39" s="13"/>
      <c r="D39" s="13"/>
      <c r="E39" s="13"/>
      <c r="F39" s="13"/>
      <c r="G39" s="13"/>
    </row>
    <row r="40" customFormat="false" ht="15" hidden="false" customHeight="false" outlineLevel="0" collapsed="false">
      <c r="A40" s="13"/>
      <c r="B40" s="13"/>
      <c r="C40" s="13"/>
      <c r="D40" s="13"/>
      <c r="E40" s="13"/>
      <c r="F40" s="13"/>
      <c r="G40" s="13"/>
    </row>
    <row r="41" customFormat="false" ht="15" hidden="false" customHeight="false" outlineLevel="0" collapsed="false">
      <c r="A41" s="13"/>
      <c r="B41" s="13"/>
      <c r="C41" s="13"/>
      <c r="D41" s="13"/>
      <c r="E41" s="13"/>
      <c r="F41" s="13"/>
      <c r="G41" s="13"/>
    </row>
    <row r="42" customFormat="false" ht="15" hidden="false" customHeight="false" outlineLevel="0" collapsed="false">
      <c r="A42" s="13"/>
      <c r="B42" s="13"/>
      <c r="C42" s="13"/>
      <c r="D42" s="13"/>
      <c r="E42" s="13"/>
      <c r="F42" s="13"/>
      <c r="G42" s="13"/>
    </row>
    <row r="43" customFormat="false" ht="15" hidden="false" customHeight="false" outlineLevel="0" collapsed="false">
      <c r="A43" s="13"/>
      <c r="B43" s="13"/>
      <c r="C43" s="13"/>
      <c r="D43" s="13"/>
      <c r="E43" s="13"/>
      <c r="F43" s="13"/>
      <c r="G43" s="13"/>
    </row>
    <row r="44" customFormat="false" ht="15" hidden="false" customHeight="false" outlineLevel="0" collapsed="false">
      <c r="A44" s="13"/>
      <c r="B44" s="13"/>
      <c r="C44" s="13"/>
      <c r="D44" s="13"/>
      <c r="E44" s="13"/>
      <c r="F44" s="13"/>
      <c r="G44" s="13"/>
    </row>
    <row r="45" customFormat="false" ht="15" hidden="false" customHeight="false" outlineLevel="0" collapsed="false">
      <c r="A45" s="13"/>
      <c r="B45" s="13"/>
      <c r="C45" s="13"/>
      <c r="D45" s="13"/>
      <c r="E45" s="13"/>
      <c r="F45" s="13"/>
      <c r="G45" s="13"/>
    </row>
    <row r="46" customFormat="false" ht="15" hidden="false" customHeight="false" outlineLevel="0" collapsed="false">
      <c r="A46" s="13"/>
      <c r="B46" s="13"/>
      <c r="C46" s="13"/>
      <c r="D46" s="13"/>
      <c r="E46" s="13"/>
      <c r="F46" s="13"/>
      <c r="G46" s="13"/>
    </row>
    <row r="47" customFormat="false" ht="15" hidden="false" customHeight="false" outlineLevel="0" collapsed="false">
      <c r="A47" s="13"/>
      <c r="B47" s="13"/>
      <c r="C47" s="13"/>
      <c r="D47" s="13"/>
      <c r="E47" s="13"/>
      <c r="F47" s="13"/>
      <c r="G47" s="13"/>
    </row>
    <row r="48" customFormat="false" ht="15" hidden="false" customHeight="false" outlineLevel="0" collapsed="false">
      <c r="A48" s="13"/>
      <c r="B48" s="13"/>
      <c r="C48" s="13"/>
      <c r="D48" s="13"/>
      <c r="E48" s="13"/>
      <c r="F48" s="13"/>
      <c r="G48" s="13"/>
    </row>
    <row r="49" customFormat="false" ht="15" hidden="false" customHeight="false" outlineLevel="0" collapsed="false">
      <c r="A49" s="13"/>
      <c r="B49" s="13"/>
      <c r="C49" s="13"/>
      <c r="D49" s="13"/>
      <c r="E49" s="13"/>
      <c r="F49" s="13"/>
      <c r="G49" s="13"/>
    </row>
    <row r="50" customFormat="false" ht="15" hidden="false" customHeight="false" outlineLevel="0" collapsed="false">
      <c r="A50" s="13"/>
      <c r="B50" s="13"/>
      <c r="C50" s="13"/>
      <c r="D50" s="13"/>
      <c r="E50" s="13"/>
      <c r="F50" s="13"/>
      <c r="G50" s="13"/>
    </row>
    <row r="51" customFormat="false" ht="15" hidden="false" customHeight="false" outlineLevel="0" collapsed="false">
      <c r="A51" s="13"/>
      <c r="B51" s="13"/>
      <c r="C51" s="13"/>
      <c r="D51" s="13"/>
      <c r="E51" s="13"/>
      <c r="F51" s="13"/>
      <c r="G51" s="13"/>
    </row>
    <row r="52" customFormat="false" ht="15" hidden="false" customHeight="false" outlineLevel="0" collapsed="false">
      <c r="A52" s="13"/>
      <c r="B52" s="13"/>
      <c r="C52" s="13"/>
      <c r="D52" s="13"/>
      <c r="E52" s="13"/>
      <c r="F52" s="13"/>
      <c r="G52" s="13"/>
    </row>
    <row r="53" customFormat="false" ht="15" hidden="false" customHeight="false" outlineLevel="0" collapsed="false">
      <c r="A53" s="13"/>
      <c r="B53" s="13"/>
      <c r="C53" s="13"/>
      <c r="D53" s="13"/>
      <c r="E53" s="13"/>
      <c r="F53" s="13"/>
      <c r="G53" s="13"/>
    </row>
    <row r="54" customFormat="false" ht="15" hidden="false" customHeight="false" outlineLevel="0" collapsed="false">
      <c r="A54" s="13"/>
      <c r="B54" s="13"/>
      <c r="C54" s="13"/>
      <c r="D54" s="13"/>
      <c r="E54" s="13"/>
      <c r="F54" s="13"/>
      <c r="G54" s="13"/>
    </row>
    <row r="55" customFormat="false" ht="15" hidden="false" customHeight="false" outlineLevel="0" collapsed="false">
      <c r="A55" s="13"/>
      <c r="B55" s="13"/>
      <c r="C55" s="13"/>
      <c r="D55" s="13"/>
      <c r="E55" s="13"/>
      <c r="F55" s="13"/>
      <c r="G55" s="13"/>
    </row>
    <row r="56" customFormat="false" ht="15" hidden="false" customHeight="false" outlineLevel="0" collapsed="false">
      <c r="A56" s="13"/>
      <c r="B56" s="13"/>
      <c r="C56" s="13"/>
      <c r="D56" s="13"/>
      <c r="E56" s="13"/>
      <c r="F56" s="13"/>
      <c r="G56" s="13"/>
    </row>
    <row r="57" customFormat="false" ht="15" hidden="false" customHeight="false" outlineLevel="0" collapsed="false">
      <c r="A57" s="13"/>
      <c r="B57" s="13"/>
      <c r="C57" s="13"/>
      <c r="D57" s="13"/>
      <c r="E57" s="13"/>
      <c r="F57" s="13"/>
      <c r="G57" s="13"/>
    </row>
    <row r="58" customFormat="false" ht="15" hidden="false" customHeight="false" outlineLevel="0" collapsed="false">
      <c r="A58" s="13"/>
      <c r="B58" s="13"/>
      <c r="C58" s="13"/>
      <c r="D58" s="13"/>
      <c r="E58" s="13"/>
      <c r="F58" s="13"/>
      <c r="G58" s="13"/>
    </row>
    <row r="59" customFormat="false" ht="15" hidden="false" customHeight="false" outlineLevel="0" collapsed="false">
      <c r="A59" s="13"/>
      <c r="B59" s="13"/>
      <c r="C59" s="13"/>
      <c r="D59" s="13"/>
      <c r="E59" s="13"/>
      <c r="F59" s="13"/>
      <c r="G59" s="13"/>
    </row>
    <row r="60" customFormat="false" ht="15" hidden="false" customHeight="false" outlineLevel="0" collapsed="false">
      <c r="A60" s="13"/>
      <c r="B60" s="13"/>
      <c r="C60" s="13"/>
      <c r="D60" s="13"/>
      <c r="E60" s="13"/>
      <c r="F60" s="13"/>
      <c r="G60" s="13"/>
    </row>
    <row r="61" customFormat="false" ht="15" hidden="false" customHeight="false" outlineLevel="0" collapsed="false">
      <c r="A61" s="13"/>
      <c r="B61" s="13"/>
      <c r="C61" s="13"/>
      <c r="D61" s="13"/>
      <c r="E61" s="13"/>
      <c r="F61" s="13"/>
      <c r="G61" s="13"/>
    </row>
    <row r="62" customFormat="false" ht="15" hidden="false" customHeight="false" outlineLevel="0" collapsed="false">
      <c r="A62" s="13"/>
      <c r="B62" s="13"/>
      <c r="C62" s="13"/>
      <c r="D62" s="13"/>
      <c r="E62" s="13"/>
      <c r="F62" s="13"/>
      <c r="G62" s="13"/>
    </row>
    <row r="63" customFormat="false" ht="15" hidden="false" customHeight="false" outlineLevel="0" collapsed="false">
      <c r="A63" s="13"/>
      <c r="B63" s="13"/>
      <c r="C63" s="13"/>
      <c r="D63" s="13"/>
      <c r="E63" s="13"/>
      <c r="F63" s="13"/>
      <c r="G63" s="13"/>
    </row>
    <row r="64" customFormat="false" ht="15" hidden="false" customHeight="false" outlineLevel="0" collapsed="false">
      <c r="A64" s="13"/>
      <c r="B64" s="13"/>
      <c r="C64" s="13"/>
      <c r="D64" s="13"/>
      <c r="E64" s="13"/>
      <c r="F64" s="13"/>
      <c r="G64" s="13"/>
    </row>
    <row r="65" customFormat="false" ht="15" hidden="false" customHeight="false" outlineLevel="0" collapsed="false">
      <c r="A65" s="13"/>
      <c r="B65" s="13"/>
      <c r="C65" s="13"/>
      <c r="D65" s="13"/>
      <c r="E65" s="13"/>
      <c r="F65" s="13"/>
      <c r="G65" s="13"/>
    </row>
    <row r="66" customFormat="false" ht="15" hidden="false" customHeight="false" outlineLevel="0" collapsed="false">
      <c r="A66" s="13"/>
      <c r="B66" s="13"/>
      <c r="C66" s="13"/>
      <c r="D66" s="13"/>
      <c r="E66" s="13"/>
      <c r="F66" s="13"/>
      <c r="G66" s="13"/>
    </row>
    <row r="67" customFormat="false" ht="15" hidden="false" customHeight="false" outlineLevel="0" collapsed="false">
      <c r="A67" s="13"/>
      <c r="B67" s="13"/>
      <c r="C67" s="13"/>
      <c r="D67" s="13"/>
      <c r="E67" s="13"/>
      <c r="F67" s="13"/>
      <c r="G67" s="13"/>
    </row>
    <row r="68" customFormat="false" ht="15" hidden="false" customHeight="false" outlineLevel="0" collapsed="false">
      <c r="A68" s="13"/>
      <c r="B68" s="13"/>
      <c r="C68" s="13"/>
      <c r="D68" s="13"/>
      <c r="E68" s="13"/>
      <c r="F68" s="13"/>
      <c r="G68" s="13"/>
    </row>
    <row r="69" customFormat="false" ht="15" hidden="false" customHeight="false" outlineLevel="0" collapsed="false">
      <c r="A69" s="13"/>
      <c r="B69" s="13"/>
      <c r="C69" s="13"/>
      <c r="D69" s="13"/>
      <c r="E69" s="13"/>
      <c r="F69" s="13"/>
      <c r="G69" s="13"/>
    </row>
    <row r="70" customFormat="false" ht="15" hidden="false" customHeight="false" outlineLevel="0" collapsed="false">
      <c r="A70" s="13"/>
      <c r="B70" s="13"/>
      <c r="C70" s="13"/>
      <c r="D70" s="13"/>
      <c r="E70" s="13"/>
      <c r="F70" s="13"/>
      <c r="G70" s="13"/>
    </row>
    <row r="71" customFormat="false" ht="15" hidden="false" customHeight="false" outlineLevel="0" collapsed="false">
      <c r="A71" s="13"/>
      <c r="B71" s="13"/>
      <c r="C71" s="13"/>
      <c r="D71" s="13"/>
      <c r="E71" s="13"/>
      <c r="F71" s="13"/>
      <c r="G71" s="13"/>
    </row>
    <row r="72" customFormat="false" ht="15" hidden="false" customHeight="false" outlineLevel="0" collapsed="false">
      <c r="A72" s="13"/>
      <c r="B72" s="13"/>
      <c r="C72" s="13"/>
      <c r="D72" s="13"/>
      <c r="E72" s="13"/>
      <c r="F72" s="13"/>
      <c r="G72" s="13"/>
    </row>
    <row r="73" customFormat="false" ht="15" hidden="false" customHeight="false" outlineLevel="0" collapsed="false">
      <c r="A73" s="13"/>
      <c r="B73" s="13"/>
      <c r="C73" s="13"/>
      <c r="D73" s="13"/>
      <c r="E73" s="13"/>
      <c r="F73" s="13"/>
      <c r="G73" s="13"/>
    </row>
    <row r="74" customFormat="false" ht="15" hidden="false" customHeight="false" outlineLevel="0" collapsed="false">
      <c r="A74" s="13"/>
      <c r="B74" s="13"/>
      <c r="C74" s="13"/>
      <c r="D74" s="13"/>
      <c r="E74" s="13"/>
      <c r="F74" s="13"/>
      <c r="G74" s="13"/>
    </row>
    <row r="75" customFormat="false" ht="15" hidden="false" customHeight="false" outlineLevel="0" collapsed="false">
      <c r="A75" s="13"/>
      <c r="B75" s="13"/>
      <c r="C75" s="13"/>
      <c r="D75" s="13"/>
      <c r="E75" s="13"/>
      <c r="F75" s="13"/>
      <c r="G75" s="13"/>
    </row>
    <row r="76" customFormat="false" ht="15" hidden="false" customHeight="false" outlineLevel="0" collapsed="false">
      <c r="A76" s="13"/>
      <c r="B76" s="13"/>
      <c r="C76" s="13"/>
      <c r="D76" s="13"/>
      <c r="E76" s="13"/>
      <c r="F76" s="13"/>
      <c r="G76" s="13"/>
    </row>
    <row r="77" customFormat="false" ht="15" hidden="false" customHeight="false" outlineLevel="0" collapsed="false">
      <c r="A77" s="13"/>
      <c r="B77" s="13"/>
      <c r="C77" s="13"/>
      <c r="D77" s="13"/>
      <c r="E77" s="13"/>
      <c r="F77" s="13"/>
      <c r="G77" s="13"/>
    </row>
    <row r="78" customFormat="false" ht="15" hidden="false" customHeight="false" outlineLevel="0" collapsed="false">
      <c r="A78" s="13"/>
      <c r="B78" s="13"/>
      <c r="C78" s="13"/>
      <c r="D78" s="13"/>
      <c r="E78" s="13"/>
      <c r="F78" s="13"/>
      <c r="G78" s="13"/>
    </row>
    <row r="79" customFormat="false" ht="15" hidden="false" customHeight="false" outlineLevel="0" collapsed="false">
      <c r="A79" s="13"/>
      <c r="B79" s="13"/>
      <c r="C79" s="13"/>
      <c r="D79" s="13"/>
      <c r="E79" s="13"/>
      <c r="F79" s="13"/>
      <c r="G79" s="13"/>
    </row>
    <row r="80" customFormat="false" ht="15" hidden="false" customHeight="false" outlineLevel="0" collapsed="false">
      <c r="A80" s="13"/>
      <c r="B80" s="13"/>
      <c r="C80" s="13"/>
      <c r="D80" s="13"/>
      <c r="E80" s="13"/>
      <c r="F80" s="13"/>
      <c r="G80" s="13"/>
    </row>
    <row r="81" customFormat="false" ht="15" hidden="false" customHeight="false" outlineLevel="0" collapsed="false">
      <c r="A81" s="13"/>
      <c r="B81" s="13"/>
      <c r="C81" s="13"/>
      <c r="D81" s="13"/>
      <c r="E81" s="13"/>
      <c r="F81" s="13"/>
      <c r="G81" s="13"/>
    </row>
    <row r="82" customFormat="false" ht="15" hidden="false" customHeight="false" outlineLevel="0" collapsed="false">
      <c r="A82" s="13"/>
      <c r="B82" s="13"/>
      <c r="C82" s="13"/>
      <c r="D82" s="13"/>
      <c r="E82" s="13"/>
      <c r="F82" s="13"/>
      <c r="G82" s="13"/>
    </row>
    <row r="83" customFormat="false" ht="15" hidden="false" customHeight="false" outlineLevel="0" collapsed="false">
      <c r="A83" s="13"/>
      <c r="B83" s="13"/>
      <c r="C83" s="13"/>
      <c r="D83" s="13"/>
      <c r="E83" s="13"/>
      <c r="F83" s="13"/>
      <c r="G83" s="13"/>
    </row>
    <row r="84" customFormat="false" ht="15" hidden="false" customHeight="false" outlineLevel="0" collapsed="false">
      <c r="A84" s="13"/>
      <c r="B84" s="13"/>
      <c r="C84" s="13"/>
      <c r="D84" s="13"/>
      <c r="E84" s="13"/>
      <c r="F84" s="13"/>
      <c r="G84" s="13"/>
    </row>
    <row r="85" customFormat="false" ht="15" hidden="false" customHeight="false" outlineLevel="0" collapsed="false">
      <c r="A85" s="13"/>
      <c r="B85" s="13"/>
      <c r="C85" s="13"/>
      <c r="D85" s="13"/>
      <c r="E85" s="13"/>
      <c r="F85" s="13"/>
      <c r="G85" s="13"/>
    </row>
    <row r="86" customFormat="false" ht="15" hidden="false" customHeight="false" outlineLevel="0" collapsed="false">
      <c r="A86" s="13"/>
      <c r="B86" s="13"/>
      <c r="C86" s="13"/>
      <c r="D86" s="13"/>
      <c r="E86" s="13"/>
      <c r="F86" s="13"/>
      <c r="G86" s="13"/>
    </row>
    <row r="87" customFormat="false" ht="15" hidden="false" customHeight="false" outlineLevel="0" collapsed="false">
      <c r="A87" s="13"/>
      <c r="B87" s="13"/>
      <c r="C87" s="13"/>
      <c r="D87" s="13"/>
      <c r="E87" s="13"/>
      <c r="F87" s="13"/>
      <c r="G87" s="13"/>
    </row>
    <row r="88" customFormat="false" ht="15" hidden="false" customHeight="false" outlineLevel="0" collapsed="false">
      <c r="A88" s="13"/>
      <c r="B88" s="13"/>
      <c r="C88" s="13"/>
      <c r="D88" s="13"/>
      <c r="E88" s="13"/>
      <c r="F88" s="13"/>
      <c r="G88" s="13"/>
    </row>
    <row r="89" customFormat="false" ht="15" hidden="false" customHeight="false" outlineLevel="0" collapsed="false">
      <c r="A89" s="13"/>
      <c r="B89" s="13"/>
      <c r="C89" s="13"/>
      <c r="D89" s="13"/>
      <c r="E89" s="13"/>
      <c r="F89" s="13"/>
      <c r="G89" s="13"/>
    </row>
    <row r="90" customFormat="false" ht="15" hidden="false" customHeight="false" outlineLevel="0" collapsed="false">
      <c r="A90" s="13"/>
      <c r="B90" s="13"/>
      <c r="C90" s="13"/>
      <c r="D90" s="13"/>
      <c r="E90" s="13"/>
      <c r="F90" s="13"/>
      <c r="G90" s="13"/>
    </row>
    <row r="91" customFormat="false" ht="15" hidden="false" customHeight="false" outlineLevel="0" collapsed="false">
      <c r="A91" s="13"/>
      <c r="B91" s="13"/>
      <c r="C91" s="13"/>
      <c r="D91" s="13"/>
      <c r="E91" s="13"/>
      <c r="F91" s="13"/>
      <c r="G91" s="13"/>
    </row>
    <row r="92" customFormat="false" ht="15" hidden="false" customHeight="false" outlineLevel="0" collapsed="false">
      <c r="A92" s="13"/>
      <c r="B92" s="13"/>
      <c r="C92" s="13"/>
      <c r="D92" s="13"/>
      <c r="E92" s="13"/>
      <c r="F92" s="13"/>
      <c r="G92" s="13"/>
    </row>
    <row r="93" customFormat="false" ht="15" hidden="false" customHeight="false" outlineLevel="0" collapsed="false">
      <c r="A93" s="13"/>
      <c r="B93" s="13"/>
      <c r="C93" s="13"/>
      <c r="D93" s="13"/>
      <c r="E93" s="13"/>
      <c r="F93" s="13"/>
      <c r="G93" s="13"/>
    </row>
    <row r="94" customFormat="false" ht="15" hidden="false" customHeight="false" outlineLevel="0" collapsed="false">
      <c r="A94" s="13"/>
      <c r="B94" s="13"/>
      <c r="C94" s="13"/>
      <c r="D94" s="13"/>
      <c r="E94" s="13"/>
      <c r="F94" s="13"/>
      <c r="G94" s="13"/>
    </row>
    <row r="95" customFormat="false" ht="15" hidden="false" customHeight="false" outlineLevel="0" collapsed="false">
      <c r="A95" s="13"/>
      <c r="B95" s="13"/>
      <c r="C95" s="13"/>
      <c r="D95" s="13"/>
      <c r="E95" s="13"/>
      <c r="F95" s="13"/>
      <c r="G95" s="13"/>
    </row>
    <row r="96" customFormat="false" ht="15" hidden="false" customHeight="false" outlineLevel="0" collapsed="false">
      <c r="A96" s="13"/>
      <c r="B96" s="13"/>
      <c r="C96" s="13"/>
      <c r="D96" s="13"/>
      <c r="E96" s="13"/>
      <c r="F96" s="13"/>
      <c r="G96" s="13"/>
    </row>
    <row r="97" customFormat="false" ht="15" hidden="false" customHeight="false" outlineLevel="0" collapsed="false">
      <c r="A97" s="13"/>
      <c r="B97" s="13"/>
      <c r="C97" s="13"/>
      <c r="D97" s="13"/>
      <c r="E97" s="13"/>
      <c r="F97" s="13"/>
      <c r="G97" s="13"/>
    </row>
    <row r="98" customFormat="false" ht="15" hidden="false" customHeight="false" outlineLevel="0" collapsed="false">
      <c r="A98" s="13"/>
      <c r="B98" s="13"/>
      <c r="C98" s="13"/>
      <c r="D98" s="13"/>
      <c r="E98" s="13"/>
      <c r="F98" s="13"/>
      <c r="G98" s="13"/>
    </row>
    <row r="99" customFormat="false" ht="15" hidden="false" customHeight="false" outlineLevel="0" collapsed="false">
      <c r="A99" s="13"/>
      <c r="B99" s="13"/>
      <c r="C99" s="13"/>
      <c r="D99" s="13"/>
      <c r="E99" s="13"/>
      <c r="F99" s="13"/>
      <c r="G99" s="13"/>
    </row>
    <row r="100" customFormat="false" ht="15" hidden="false" customHeight="false" outlineLevel="0" collapsed="false">
      <c r="A100" s="13"/>
      <c r="B100" s="13"/>
      <c r="C100" s="13"/>
      <c r="D100" s="13"/>
      <c r="E100" s="13"/>
      <c r="F100" s="13"/>
      <c r="G100" s="13"/>
    </row>
    <row r="101" customFormat="false" ht="15" hidden="false" customHeight="false" outlineLevel="0" collapsed="false">
      <c r="A101" s="13"/>
      <c r="B101" s="13"/>
      <c r="C101" s="13"/>
      <c r="D101" s="13"/>
      <c r="E101" s="13"/>
      <c r="F101" s="13"/>
      <c r="G101" s="13"/>
    </row>
    <row r="102" customFormat="false" ht="15" hidden="false" customHeight="false" outlineLevel="0" collapsed="false">
      <c r="A102" s="13"/>
      <c r="B102" s="13"/>
      <c r="C102" s="13"/>
      <c r="D102" s="13"/>
      <c r="E102" s="13"/>
      <c r="F102" s="13"/>
      <c r="G102" s="13"/>
    </row>
    <row r="103" customFormat="false" ht="15" hidden="false" customHeight="false" outlineLevel="0" collapsed="false">
      <c r="A103" s="13"/>
      <c r="B103" s="13"/>
      <c r="C103" s="13"/>
      <c r="D103" s="13"/>
      <c r="E103" s="13"/>
      <c r="F103" s="13"/>
      <c r="G103" s="13"/>
    </row>
    <row r="104" customFormat="false" ht="15" hidden="false" customHeight="false" outlineLevel="0" collapsed="false">
      <c r="A104" s="13"/>
      <c r="B104" s="13"/>
      <c r="C104" s="13"/>
      <c r="D104" s="13"/>
      <c r="E104" s="13"/>
      <c r="F104" s="13"/>
      <c r="G104" s="13"/>
    </row>
    <row r="105" customFormat="false" ht="15" hidden="false" customHeight="false" outlineLevel="0" collapsed="false">
      <c r="A105" s="13"/>
      <c r="B105" s="13"/>
      <c r="C105" s="13"/>
      <c r="D105" s="13"/>
      <c r="E105" s="13"/>
      <c r="F105" s="13"/>
      <c r="G105" s="13"/>
    </row>
    <row r="106" customFormat="false" ht="15" hidden="false" customHeight="false" outlineLevel="0" collapsed="false">
      <c r="A106" s="13"/>
      <c r="B106" s="13"/>
      <c r="C106" s="13"/>
      <c r="D106" s="13"/>
      <c r="E106" s="13"/>
      <c r="F106" s="13"/>
      <c r="G106" s="13"/>
    </row>
    <row r="107" customFormat="false" ht="15" hidden="false" customHeight="false" outlineLevel="0" collapsed="false">
      <c r="A107" s="13"/>
      <c r="B107" s="13"/>
      <c r="C107" s="13"/>
      <c r="D107" s="13"/>
      <c r="E107" s="13"/>
      <c r="F107" s="13"/>
      <c r="G107" s="13"/>
    </row>
    <row r="108" customFormat="false" ht="15" hidden="false" customHeight="false" outlineLevel="0" collapsed="false">
      <c r="A108" s="13"/>
      <c r="B108" s="13"/>
      <c r="C108" s="13"/>
      <c r="D108" s="13"/>
      <c r="E108" s="13"/>
      <c r="F108" s="13"/>
      <c r="G108" s="13"/>
    </row>
    <row r="109" customFormat="false" ht="15" hidden="false" customHeight="false" outlineLevel="0" collapsed="false">
      <c r="A109" s="13"/>
      <c r="B109" s="13"/>
      <c r="C109" s="13"/>
      <c r="D109" s="13"/>
      <c r="E109" s="13"/>
      <c r="F109" s="13"/>
      <c r="G109" s="13"/>
    </row>
    <row r="110" customFormat="false" ht="15" hidden="false" customHeight="false" outlineLevel="0" collapsed="false">
      <c r="A110" s="13"/>
      <c r="B110" s="13"/>
      <c r="C110" s="13"/>
      <c r="D110" s="13"/>
      <c r="E110" s="13"/>
      <c r="F110" s="13"/>
      <c r="G110" s="13"/>
    </row>
    <row r="111" customFormat="false" ht="15" hidden="false" customHeight="false" outlineLevel="0" collapsed="false">
      <c r="A111" s="13"/>
      <c r="B111" s="13"/>
      <c r="C111" s="13"/>
      <c r="D111" s="13"/>
      <c r="E111" s="13"/>
      <c r="F111" s="13"/>
      <c r="G111" s="13"/>
    </row>
    <row r="112" customFormat="false" ht="15" hidden="false" customHeight="false" outlineLevel="0" collapsed="false">
      <c r="A112" s="13"/>
      <c r="B112" s="13"/>
      <c r="C112" s="13"/>
      <c r="D112" s="13"/>
      <c r="E112" s="13"/>
      <c r="F112" s="13"/>
      <c r="G112" s="13"/>
    </row>
    <row r="113" customFormat="false" ht="15" hidden="false" customHeight="false" outlineLevel="0" collapsed="false">
      <c r="A113" s="13"/>
      <c r="B113" s="13"/>
      <c r="C113" s="13"/>
      <c r="D113" s="13"/>
      <c r="E113" s="13"/>
      <c r="F113" s="13"/>
      <c r="G113" s="13"/>
    </row>
    <row r="114" customFormat="false" ht="15" hidden="false" customHeight="false" outlineLevel="0" collapsed="false">
      <c r="A114" s="13"/>
      <c r="B114" s="13"/>
      <c r="C114" s="13"/>
      <c r="D114" s="13"/>
      <c r="E114" s="13"/>
      <c r="F114" s="13"/>
      <c r="G114" s="13"/>
    </row>
    <row r="115" customFormat="false" ht="15" hidden="false" customHeight="false" outlineLevel="0" collapsed="false">
      <c r="A115" s="13"/>
      <c r="B115" s="13"/>
      <c r="C115" s="13"/>
      <c r="D115" s="13"/>
      <c r="E115" s="13"/>
      <c r="F115" s="13"/>
      <c r="G115" s="13"/>
    </row>
    <row r="116" customFormat="false" ht="15" hidden="false" customHeight="false" outlineLevel="0" collapsed="false">
      <c r="A116" s="13"/>
      <c r="B116" s="13"/>
      <c r="C116" s="13"/>
      <c r="D116" s="13"/>
      <c r="E116" s="13"/>
      <c r="F116" s="13"/>
      <c r="G116" s="13"/>
    </row>
    <row r="117" customFormat="false" ht="15" hidden="false" customHeight="false" outlineLevel="0" collapsed="false">
      <c r="A117" s="13"/>
      <c r="B117" s="13"/>
      <c r="C117" s="13"/>
      <c r="D117" s="13"/>
      <c r="E117" s="13"/>
      <c r="F117" s="13"/>
      <c r="G117" s="13"/>
    </row>
    <row r="118" customFormat="false" ht="15" hidden="false" customHeight="false" outlineLevel="0" collapsed="false">
      <c r="A118" s="13"/>
      <c r="B118" s="13"/>
      <c r="C118" s="13"/>
      <c r="D118" s="13"/>
      <c r="E118" s="13"/>
      <c r="F118" s="13"/>
      <c r="G118" s="13"/>
    </row>
    <row r="119" customFormat="false" ht="15" hidden="false" customHeight="false" outlineLevel="0" collapsed="false">
      <c r="A119" s="13"/>
      <c r="B119" s="13"/>
      <c r="C119" s="13"/>
      <c r="D119" s="13"/>
      <c r="E119" s="13"/>
      <c r="F119" s="13"/>
      <c r="G119" s="13"/>
    </row>
    <row r="120" customFormat="false" ht="15" hidden="false" customHeight="false" outlineLevel="0" collapsed="false">
      <c r="A120" s="13"/>
      <c r="B120" s="13"/>
      <c r="C120" s="13"/>
      <c r="D120" s="13"/>
      <c r="E120" s="13"/>
      <c r="F120" s="13"/>
      <c r="G120" s="13"/>
    </row>
    <row r="121" customFormat="false" ht="15" hidden="false" customHeight="false" outlineLevel="0" collapsed="false">
      <c r="A121" s="13"/>
      <c r="B121" s="13"/>
      <c r="C121" s="13"/>
      <c r="D121" s="13"/>
      <c r="E121" s="13"/>
      <c r="F121" s="13"/>
      <c r="G121" s="13"/>
    </row>
    <row r="122" customFormat="false" ht="15" hidden="false" customHeight="false" outlineLevel="0" collapsed="false">
      <c r="A122" s="13"/>
      <c r="B122" s="13"/>
      <c r="C122" s="13"/>
      <c r="D122" s="13"/>
      <c r="E122" s="13"/>
      <c r="F122" s="13"/>
      <c r="G122" s="13"/>
    </row>
    <row r="123" customFormat="false" ht="15" hidden="false" customHeight="false" outlineLevel="0" collapsed="false">
      <c r="A123" s="13"/>
      <c r="B123" s="13"/>
      <c r="C123" s="13"/>
      <c r="D123" s="13"/>
      <c r="E123" s="13"/>
      <c r="F123" s="13"/>
      <c r="G123" s="13"/>
    </row>
    <row r="124" customFormat="false" ht="15" hidden="false" customHeight="false" outlineLevel="0" collapsed="false">
      <c r="A124" s="13"/>
      <c r="B124" s="13"/>
      <c r="C124" s="13"/>
      <c r="D124" s="13"/>
      <c r="E124" s="13"/>
      <c r="F124" s="13"/>
      <c r="G124" s="13"/>
    </row>
    <row r="125" customFormat="false" ht="15" hidden="false" customHeight="false" outlineLevel="0" collapsed="false">
      <c r="A125" s="13"/>
      <c r="B125" s="13"/>
      <c r="C125" s="13"/>
      <c r="D125" s="13"/>
      <c r="E125" s="13"/>
      <c r="F125" s="13"/>
      <c r="G125" s="13"/>
    </row>
    <row r="126" customFormat="false" ht="15" hidden="false" customHeight="false" outlineLevel="0" collapsed="false">
      <c r="A126" s="13"/>
      <c r="B126" s="13"/>
      <c r="C126" s="13"/>
      <c r="D126" s="13"/>
      <c r="E126" s="13"/>
      <c r="F126" s="13"/>
      <c r="G126" s="13"/>
    </row>
    <row r="127" customFormat="false" ht="15" hidden="false" customHeight="false" outlineLevel="0" collapsed="false">
      <c r="A127" s="13"/>
      <c r="B127" s="13"/>
      <c r="C127" s="13"/>
      <c r="D127" s="13"/>
      <c r="E127" s="13"/>
      <c r="F127" s="13"/>
      <c r="G127" s="13"/>
    </row>
    <row r="128" customFormat="false" ht="15" hidden="false" customHeight="false" outlineLevel="0" collapsed="false">
      <c r="A128" s="13"/>
      <c r="B128" s="13"/>
      <c r="C128" s="13"/>
      <c r="D128" s="13"/>
      <c r="E128" s="13"/>
      <c r="F128" s="13"/>
      <c r="G128" s="13"/>
    </row>
    <row r="129" customFormat="false" ht="15" hidden="false" customHeight="false" outlineLevel="0" collapsed="false">
      <c r="A129" s="13"/>
      <c r="B129" s="13"/>
      <c r="C129" s="13"/>
      <c r="D129" s="13"/>
      <c r="E129" s="13"/>
      <c r="F129" s="13"/>
      <c r="G129" s="13"/>
    </row>
    <row r="130" customFormat="false" ht="15" hidden="false" customHeight="false" outlineLevel="0" collapsed="false">
      <c r="A130" s="13"/>
      <c r="B130" s="13"/>
      <c r="C130" s="13"/>
      <c r="D130" s="13"/>
      <c r="E130" s="13"/>
      <c r="F130" s="13"/>
      <c r="G130" s="13"/>
    </row>
    <row r="131" customFormat="false" ht="15" hidden="false" customHeight="false" outlineLevel="0" collapsed="false">
      <c r="A131" s="13"/>
      <c r="B131" s="13"/>
      <c r="C131" s="13"/>
      <c r="D131" s="13"/>
      <c r="E131" s="13"/>
      <c r="F131" s="13"/>
      <c r="G131" s="13"/>
    </row>
    <row r="132" customFormat="false" ht="15" hidden="false" customHeight="false" outlineLevel="0" collapsed="false">
      <c r="A132" s="13"/>
      <c r="B132" s="13"/>
      <c r="C132" s="13"/>
      <c r="D132" s="13"/>
      <c r="E132" s="13"/>
      <c r="F132" s="13"/>
      <c r="G132" s="13"/>
    </row>
    <row r="133" customFormat="false" ht="15" hidden="false" customHeight="false" outlineLevel="0" collapsed="false">
      <c r="A133" s="13"/>
      <c r="B133" s="13"/>
      <c r="C133" s="13"/>
      <c r="D133" s="13"/>
      <c r="E133" s="13"/>
      <c r="F133" s="13"/>
      <c r="G133" s="13"/>
    </row>
    <row r="134" customFormat="false" ht="15" hidden="false" customHeight="false" outlineLevel="0" collapsed="false">
      <c r="A134" s="13"/>
      <c r="B134" s="13"/>
      <c r="C134" s="13"/>
      <c r="D134" s="13"/>
      <c r="E134" s="13"/>
      <c r="F134" s="13"/>
      <c r="G134" s="13"/>
    </row>
    <row r="135" customFormat="false" ht="15" hidden="false" customHeight="false" outlineLevel="0" collapsed="false">
      <c r="A135" s="13"/>
      <c r="B135" s="13"/>
      <c r="C135" s="13"/>
      <c r="D135" s="13"/>
      <c r="E135" s="13"/>
      <c r="F135" s="13"/>
      <c r="G135" s="13"/>
    </row>
    <row r="136" customFormat="false" ht="15" hidden="false" customHeight="false" outlineLevel="0" collapsed="false">
      <c r="A136" s="13"/>
      <c r="B136" s="13"/>
      <c r="C136" s="13"/>
      <c r="D136" s="13"/>
      <c r="E136" s="13"/>
      <c r="F136" s="13"/>
      <c r="G136" s="13"/>
    </row>
    <row r="137" customFormat="false" ht="15" hidden="false" customHeight="false" outlineLevel="0" collapsed="false">
      <c r="A137" s="13"/>
      <c r="B137" s="13"/>
      <c r="C137" s="13"/>
      <c r="D137" s="13"/>
      <c r="E137" s="13"/>
      <c r="F137" s="13"/>
      <c r="G137" s="13"/>
    </row>
    <row r="138" customFormat="false" ht="15" hidden="false" customHeight="false" outlineLevel="0" collapsed="false">
      <c r="A138" s="13"/>
      <c r="B138" s="13"/>
      <c r="C138" s="13"/>
      <c r="D138" s="13"/>
      <c r="E138" s="13"/>
      <c r="F138" s="13"/>
      <c r="G138" s="13"/>
    </row>
    <row r="139" customFormat="false" ht="15" hidden="false" customHeight="false" outlineLevel="0" collapsed="false">
      <c r="A139" s="13"/>
      <c r="B139" s="13"/>
      <c r="C139" s="13"/>
      <c r="D139" s="13"/>
      <c r="E139" s="13"/>
      <c r="F139" s="13"/>
      <c r="G139" s="13"/>
    </row>
    <row r="140" customFormat="false" ht="15" hidden="false" customHeight="false" outlineLevel="0" collapsed="false">
      <c r="A140" s="13"/>
      <c r="B140" s="13"/>
      <c r="C140" s="13"/>
      <c r="D140" s="13"/>
      <c r="E140" s="13"/>
      <c r="F140" s="13"/>
      <c r="G140" s="13"/>
    </row>
    <row r="141" customFormat="false" ht="15" hidden="false" customHeight="false" outlineLevel="0" collapsed="false">
      <c r="A141" s="13"/>
      <c r="B141" s="13"/>
      <c r="C141" s="13"/>
      <c r="D141" s="13"/>
      <c r="E141" s="13"/>
      <c r="F141" s="13"/>
      <c r="G141" s="13"/>
    </row>
    <row r="142" customFormat="false" ht="15" hidden="false" customHeight="false" outlineLevel="0" collapsed="false">
      <c r="A142" s="13"/>
      <c r="B142" s="13"/>
      <c r="C142" s="13"/>
      <c r="D142" s="13"/>
      <c r="E142" s="13"/>
      <c r="F142" s="13"/>
      <c r="G142" s="13"/>
    </row>
    <row r="143" customFormat="false" ht="15" hidden="false" customHeight="false" outlineLevel="0" collapsed="false">
      <c r="A143" s="13"/>
      <c r="B143" s="13"/>
      <c r="C143" s="13"/>
      <c r="D143" s="13"/>
      <c r="E143" s="13"/>
      <c r="F143" s="13"/>
      <c r="G143" s="13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58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H39" activeCellId="0" sqref="H39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43.42"/>
    <col collapsed="false" customWidth="true" hidden="false" outlineLevel="0" max="2" min="2" style="1" width="3.15"/>
    <col collapsed="false" customWidth="true" hidden="false" outlineLevel="0" max="3" min="3" style="1" width="12.29"/>
    <col collapsed="false" customWidth="true" hidden="false" outlineLevel="0" max="4" min="4" style="1" width="16.14"/>
    <col collapsed="false" customWidth="true" hidden="false" outlineLevel="0" max="5" min="5" style="1" width="14.69"/>
    <col collapsed="false" customWidth="true" hidden="false" outlineLevel="0" max="6" min="6" style="1" width="13.57"/>
  </cols>
  <sheetData>
    <row r="1" customFormat="false" ht="26.8" hidden="false" customHeight="false" outlineLevel="0" collapsed="false">
      <c r="A1" s="15" t="s">
        <v>29</v>
      </c>
      <c r="B1" s="16"/>
      <c r="C1" s="16"/>
      <c r="D1" s="16"/>
      <c r="E1" s="16"/>
    </row>
    <row r="2" customFormat="false" ht="15" hidden="false" customHeight="false" outlineLevel="0" collapsed="false">
      <c r="A2" s="16"/>
      <c r="B2" s="16"/>
      <c r="C2" s="16"/>
      <c r="D2" s="16"/>
      <c r="E2" s="16"/>
    </row>
    <row r="3" customFormat="false" ht="25.3" hidden="false" customHeight="false" outlineLevel="0" collapsed="false">
      <c r="A3" s="17" t="s">
        <v>30</v>
      </c>
      <c r="B3" s="16"/>
      <c r="C3" s="3" t="s">
        <v>5</v>
      </c>
      <c r="D3" s="4" t="s">
        <v>1</v>
      </c>
      <c r="E3" s="3" t="s">
        <v>2</v>
      </c>
      <c r="F3" s="4" t="s">
        <v>3</v>
      </c>
    </row>
    <row r="4" customFormat="false" ht="15" hidden="false" customHeight="false" outlineLevel="0" collapsed="false">
      <c r="A4" s="7" t="s">
        <v>31</v>
      </c>
      <c r="B4" s="16"/>
      <c r="C4" s="18" t="n">
        <v>1014</v>
      </c>
      <c r="D4" s="19" t="n">
        <v>50000</v>
      </c>
      <c r="E4" s="7" t="n">
        <v>0</v>
      </c>
      <c r="F4" s="7" t="n">
        <v>50000</v>
      </c>
    </row>
    <row r="5" customFormat="false" ht="15" hidden="false" customHeight="false" outlineLevel="0" collapsed="false">
      <c r="A5" s="20" t="s">
        <v>13</v>
      </c>
      <c r="B5" s="16"/>
      <c r="C5" s="21" t="n">
        <v>2212</v>
      </c>
      <c r="D5" s="22" t="n">
        <v>400000</v>
      </c>
      <c r="E5" s="7" t="n">
        <v>290000</v>
      </c>
      <c r="F5" s="7" t="n">
        <v>400000</v>
      </c>
    </row>
    <row r="6" customFormat="false" ht="15" hidden="false" customHeight="false" outlineLevel="0" collapsed="false">
      <c r="A6" s="20" t="s">
        <v>32</v>
      </c>
      <c r="B6" s="16"/>
      <c r="C6" s="21" t="n">
        <v>2219</v>
      </c>
      <c r="D6" s="22" t="n">
        <v>100000</v>
      </c>
      <c r="E6" s="7" t="n">
        <v>45000</v>
      </c>
      <c r="F6" s="7" t="n">
        <v>100000</v>
      </c>
    </row>
    <row r="7" customFormat="false" ht="15" hidden="false" customHeight="false" outlineLevel="0" collapsed="false">
      <c r="A7" s="20" t="s">
        <v>33</v>
      </c>
      <c r="B7" s="16"/>
      <c r="C7" s="21" t="n">
        <v>2292</v>
      </c>
      <c r="D7" s="22" t="n">
        <v>98000</v>
      </c>
      <c r="E7" s="7" t="n">
        <v>98000</v>
      </c>
      <c r="F7" s="7" t="n">
        <v>100000</v>
      </c>
    </row>
    <row r="8" customFormat="false" ht="15" hidden="false" customHeight="false" outlineLevel="0" collapsed="false">
      <c r="A8" s="20" t="s">
        <v>14</v>
      </c>
      <c r="B8" s="16"/>
      <c r="C8" s="21" t="n">
        <v>2310</v>
      </c>
      <c r="D8" s="22" t="n">
        <v>1680000</v>
      </c>
      <c r="E8" s="7" t="n">
        <v>1500000</v>
      </c>
      <c r="F8" s="7" t="n">
        <v>4000000</v>
      </c>
    </row>
    <row r="9" customFormat="false" ht="15" hidden="false" customHeight="false" outlineLevel="0" collapsed="false">
      <c r="A9" s="20" t="s">
        <v>34</v>
      </c>
      <c r="B9" s="16"/>
      <c r="C9" s="21" t="n">
        <v>2321</v>
      </c>
      <c r="D9" s="22" t="n">
        <v>50000</v>
      </c>
      <c r="E9" s="7" t="n">
        <v>0</v>
      </c>
      <c r="F9" s="7" t="n">
        <v>50000</v>
      </c>
    </row>
    <row r="10" customFormat="false" ht="15" hidden="false" customHeight="false" outlineLevel="0" collapsed="false">
      <c r="A10" s="23" t="s">
        <v>35</v>
      </c>
      <c r="B10" s="16"/>
      <c r="C10" s="21" t="n">
        <v>3412</v>
      </c>
      <c r="D10" s="22" t="n">
        <v>50000</v>
      </c>
      <c r="E10" s="7" t="n">
        <v>10000</v>
      </c>
      <c r="F10" s="7" t="n">
        <v>50000</v>
      </c>
    </row>
    <row r="11" customFormat="false" ht="15" hidden="false" customHeight="false" outlineLevel="0" collapsed="false">
      <c r="A11" s="23" t="s">
        <v>36</v>
      </c>
      <c r="B11" s="16"/>
      <c r="C11" s="21" t="n">
        <v>3149</v>
      </c>
      <c r="D11" s="22" t="n">
        <v>2200000</v>
      </c>
      <c r="E11" s="7" t="n">
        <v>2200000</v>
      </c>
      <c r="F11" s="7" t="n">
        <v>2200000</v>
      </c>
    </row>
    <row r="12" customFormat="false" ht="15" hidden="false" customHeight="false" outlineLevel="0" collapsed="false">
      <c r="A12" s="23" t="s">
        <v>37</v>
      </c>
      <c r="B12" s="16"/>
      <c r="C12" s="21" t="n">
        <v>3421</v>
      </c>
      <c r="D12" s="22" t="n">
        <v>608000</v>
      </c>
      <c r="E12" s="7" t="n">
        <v>608000</v>
      </c>
      <c r="F12" s="7" t="n">
        <v>25000</v>
      </c>
    </row>
    <row r="13" customFormat="false" ht="15" hidden="false" customHeight="false" outlineLevel="0" collapsed="false">
      <c r="A13" s="23" t="s">
        <v>38</v>
      </c>
      <c r="B13" s="16"/>
      <c r="C13" s="21" t="n">
        <v>3631</v>
      </c>
      <c r="D13" s="22" t="n">
        <v>800000</v>
      </c>
      <c r="E13" s="7" t="n">
        <v>800000</v>
      </c>
      <c r="F13" s="7" t="n">
        <v>500000</v>
      </c>
    </row>
    <row r="14" customFormat="false" ht="15" hidden="false" customHeight="false" outlineLevel="0" collapsed="false">
      <c r="A14" s="23" t="s">
        <v>39</v>
      </c>
      <c r="B14" s="16"/>
      <c r="C14" s="21" t="n">
        <v>3639</v>
      </c>
      <c r="D14" s="22" t="n">
        <v>3425200</v>
      </c>
      <c r="E14" s="7" t="n">
        <v>3425000</v>
      </c>
      <c r="F14" s="7" t="n">
        <v>1400000</v>
      </c>
    </row>
    <row r="15" customFormat="false" ht="15" hidden="false" customHeight="false" outlineLevel="0" collapsed="false">
      <c r="A15" s="23" t="s">
        <v>40</v>
      </c>
      <c r="B15" s="16"/>
      <c r="C15" s="21" t="n">
        <v>3721</v>
      </c>
      <c r="D15" s="22" t="n">
        <v>10000</v>
      </c>
      <c r="E15" s="7" t="n">
        <v>7000</v>
      </c>
      <c r="F15" s="7" t="n">
        <v>10000</v>
      </c>
    </row>
    <row r="16" customFormat="false" ht="15" hidden="false" customHeight="false" outlineLevel="0" collapsed="false">
      <c r="A16" s="23" t="s">
        <v>17</v>
      </c>
      <c r="B16" s="16"/>
      <c r="C16" s="21" t="n">
        <v>3722</v>
      </c>
      <c r="D16" s="22" t="n">
        <v>500000</v>
      </c>
      <c r="E16" s="7" t="n">
        <v>500000</v>
      </c>
      <c r="F16" s="7" t="n">
        <v>500000</v>
      </c>
    </row>
    <row r="17" customFormat="false" ht="15" hidden="false" customHeight="false" outlineLevel="0" collapsed="false">
      <c r="A17" s="20" t="s">
        <v>41</v>
      </c>
      <c r="B17" s="16"/>
      <c r="C17" s="21" t="n">
        <v>3723</v>
      </c>
      <c r="D17" s="22" t="n">
        <v>135000</v>
      </c>
      <c r="E17" s="7" t="n">
        <v>135000</v>
      </c>
      <c r="F17" s="7" t="n">
        <v>150000</v>
      </c>
    </row>
    <row r="18" customFormat="false" ht="15" hidden="false" customHeight="false" outlineLevel="0" collapsed="false">
      <c r="A18" s="23" t="s">
        <v>42</v>
      </c>
      <c r="B18" s="16"/>
      <c r="C18" s="21" t="n">
        <v>3726</v>
      </c>
      <c r="D18" s="22" t="n">
        <v>205000</v>
      </c>
      <c r="E18" s="7" t="n">
        <v>205000</v>
      </c>
      <c r="F18" s="7" t="n">
        <v>200000</v>
      </c>
    </row>
    <row r="19" customFormat="false" ht="15" hidden="false" customHeight="false" outlineLevel="0" collapsed="false">
      <c r="A19" s="23" t="s">
        <v>43</v>
      </c>
      <c r="B19" s="16"/>
      <c r="C19" s="21" t="n">
        <v>3745</v>
      </c>
      <c r="D19" s="22" t="n">
        <v>10000</v>
      </c>
      <c r="E19" s="7" t="n">
        <v>1000</v>
      </c>
      <c r="F19" s="7" t="n">
        <v>10000</v>
      </c>
    </row>
    <row r="20" customFormat="false" ht="15" hidden="false" customHeight="false" outlineLevel="0" collapsed="false">
      <c r="A20" s="23" t="s">
        <v>44</v>
      </c>
      <c r="B20" s="16"/>
      <c r="C20" s="21" t="n">
        <v>4357</v>
      </c>
      <c r="D20" s="22" t="n">
        <v>5000</v>
      </c>
      <c r="E20" s="7" t="n">
        <v>0</v>
      </c>
      <c r="F20" s="7" t="n">
        <v>5000</v>
      </c>
    </row>
    <row r="21" customFormat="false" ht="15" hidden="false" customHeight="false" outlineLevel="0" collapsed="false">
      <c r="A21" s="23" t="s">
        <v>45</v>
      </c>
      <c r="B21" s="16"/>
      <c r="C21" s="21" t="n">
        <v>4359</v>
      </c>
      <c r="D21" s="22" t="n">
        <v>5000</v>
      </c>
      <c r="E21" s="7" t="n">
        <v>5000</v>
      </c>
      <c r="F21" s="7" t="n">
        <v>5000</v>
      </c>
    </row>
    <row r="22" customFormat="false" ht="15" hidden="false" customHeight="false" outlineLevel="0" collapsed="false">
      <c r="A22" s="23" t="s">
        <v>46</v>
      </c>
      <c r="B22" s="16"/>
      <c r="C22" s="21" t="n">
        <v>5213</v>
      </c>
      <c r="D22" s="22" t="n">
        <v>100000</v>
      </c>
      <c r="E22" s="7" t="n">
        <v>0</v>
      </c>
      <c r="F22" s="7" t="n">
        <v>100000</v>
      </c>
    </row>
    <row r="23" customFormat="false" ht="15" hidden="false" customHeight="false" outlineLevel="0" collapsed="false">
      <c r="A23" s="23" t="s">
        <v>47</v>
      </c>
      <c r="B23" s="16"/>
      <c r="C23" s="21" t="n">
        <v>5512</v>
      </c>
      <c r="D23" s="22" t="n">
        <v>50000</v>
      </c>
      <c r="E23" s="7" t="n">
        <v>50000</v>
      </c>
      <c r="F23" s="7" t="n">
        <v>50000</v>
      </c>
    </row>
    <row r="24" customFormat="false" ht="15" hidden="false" customHeight="false" outlineLevel="0" collapsed="false">
      <c r="A24" s="23" t="s">
        <v>48</v>
      </c>
      <c r="B24" s="16"/>
      <c r="C24" s="21" t="n">
        <v>6112</v>
      </c>
      <c r="D24" s="22" t="n">
        <v>800000</v>
      </c>
      <c r="E24" s="7" t="n">
        <v>800000</v>
      </c>
      <c r="F24" s="7" t="n">
        <v>800000</v>
      </c>
    </row>
    <row r="25" customFormat="false" ht="15" hidden="false" customHeight="false" outlineLevel="0" collapsed="false">
      <c r="A25" s="23" t="s">
        <v>49</v>
      </c>
      <c r="B25" s="16"/>
      <c r="C25" s="21" t="n">
        <v>6115</v>
      </c>
      <c r="D25" s="22" t="n">
        <v>48000</v>
      </c>
      <c r="E25" s="7" t="n">
        <v>35000</v>
      </c>
      <c r="F25" s="7" t="n">
        <v>0</v>
      </c>
    </row>
    <row r="26" customFormat="false" ht="15" hidden="false" customHeight="false" outlineLevel="0" collapsed="false">
      <c r="A26" s="23" t="s">
        <v>50</v>
      </c>
      <c r="B26" s="16"/>
      <c r="C26" s="21" t="n">
        <v>6117</v>
      </c>
      <c r="D26" s="22" t="n">
        <v>32000</v>
      </c>
      <c r="E26" s="7" t="n">
        <v>17000</v>
      </c>
      <c r="F26" s="7" t="n">
        <v>0</v>
      </c>
    </row>
    <row r="27" customFormat="false" ht="15" hidden="false" customHeight="false" outlineLevel="0" collapsed="false">
      <c r="A27" s="23" t="s">
        <v>51</v>
      </c>
      <c r="B27" s="16"/>
      <c r="C27" s="21" t="n">
        <v>6171</v>
      </c>
      <c r="D27" s="22" t="n">
        <v>540000</v>
      </c>
      <c r="E27" s="7" t="n">
        <v>540000</v>
      </c>
      <c r="F27" s="7" t="n">
        <v>550000</v>
      </c>
    </row>
    <row r="28" customFormat="false" ht="15" hidden="false" customHeight="false" outlineLevel="0" collapsed="false">
      <c r="A28" s="23" t="s">
        <v>52</v>
      </c>
      <c r="B28" s="16"/>
      <c r="C28" s="21" t="n">
        <v>6310</v>
      </c>
      <c r="D28" s="22" t="n">
        <v>10000</v>
      </c>
      <c r="E28" s="7" t="n">
        <v>7000</v>
      </c>
      <c r="F28" s="7" t="n">
        <v>10000</v>
      </c>
    </row>
    <row r="29" customFormat="false" ht="15" hidden="false" customHeight="false" outlineLevel="0" collapsed="false">
      <c r="A29" s="23" t="s">
        <v>53</v>
      </c>
      <c r="B29" s="16"/>
      <c r="C29" s="21" t="n">
        <v>6320</v>
      </c>
      <c r="D29" s="22" t="n">
        <v>53000</v>
      </c>
      <c r="E29" s="7" t="n">
        <v>53000</v>
      </c>
      <c r="F29" s="7" t="n">
        <v>53000</v>
      </c>
    </row>
    <row r="30" customFormat="false" ht="15" hidden="false" customHeight="false" outlineLevel="0" collapsed="false">
      <c r="A30" s="23" t="s">
        <v>54</v>
      </c>
      <c r="B30" s="16"/>
      <c r="C30" s="21" t="n">
        <v>6399</v>
      </c>
      <c r="D30" s="22" t="n">
        <v>228000</v>
      </c>
      <c r="E30" s="7" t="n">
        <v>227500</v>
      </c>
      <c r="F30" s="7" t="n">
        <v>230000</v>
      </c>
    </row>
    <row r="31" customFormat="false" ht="15" hidden="false" customHeight="false" outlineLevel="0" collapsed="false">
      <c r="A31" s="24" t="s">
        <v>55</v>
      </c>
      <c r="B31" s="16"/>
      <c r="C31" s="25" t="n">
        <v>6402</v>
      </c>
      <c r="D31" s="26" t="n">
        <v>16000</v>
      </c>
      <c r="E31" s="7" t="n">
        <v>15300</v>
      </c>
      <c r="F31" s="7" t="n">
        <v>20000</v>
      </c>
    </row>
    <row r="32" customFormat="false" ht="15" hidden="false" customHeight="false" outlineLevel="0" collapsed="false">
      <c r="A32" s="8" t="s">
        <v>56</v>
      </c>
      <c r="B32" s="7"/>
      <c r="C32" s="7"/>
      <c r="D32" s="27" t="n">
        <f aca="false">SUM(D4:D31)</f>
        <v>12208200</v>
      </c>
      <c r="E32" s="8" t="n">
        <f aca="false">SUM(E4:E31)</f>
        <v>11573800</v>
      </c>
      <c r="F32" s="8" t="n">
        <f aca="false">SUM(F4:F31)</f>
        <v>11568000</v>
      </c>
    </row>
    <row r="33" customFormat="false" ht="15.75" hidden="false" customHeight="false" outlineLevel="0" collapsed="false">
      <c r="A33" s="16"/>
      <c r="B33" s="16"/>
      <c r="C33" s="16"/>
      <c r="D33" s="16"/>
      <c r="E33" s="16"/>
    </row>
    <row r="34" customFormat="false" ht="15.75" hidden="false" customHeight="false" outlineLevel="0" collapsed="false">
      <c r="A34" s="16"/>
      <c r="B34" s="16"/>
      <c r="C34" s="16"/>
      <c r="D34" s="16"/>
      <c r="E34" s="16"/>
    </row>
    <row r="35" customFormat="false" ht="15.75" hidden="false" customHeight="false" outlineLevel="0" collapsed="false">
      <c r="A35" s="16"/>
      <c r="B35" s="16"/>
      <c r="C35" s="16"/>
      <c r="D35" s="16"/>
      <c r="E35" s="16"/>
    </row>
    <row r="36" customFormat="false" ht="15.75" hidden="false" customHeight="false" outlineLevel="0" collapsed="false">
      <c r="A36" s="16"/>
      <c r="B36" s="16"/>
      <c r="C36" s="16"/>
      <c r="D36" s="16"/>
      <c r="E36" s="16"/>
    </row>
    <row r="37" customFormat="false" ht="15.75" hidden="false" customHeight="false" outlineLevel="0" collapsed="false">
      <c r="A37" s="16"/>
      <c r="B37" s="16"/>
      <c r="C37" s="16"/>
      <c r="D37" s="16"/>
      <c r="E37" s="16"/>
    </row>
    <row r="38" customFormat="false" ht="15.75" hidden="false" customHeight="false" outlineLevel="0" collapsed="false">
      <c r="A38" s="16"/>
      <c r="B38" s="16"/>
      <c r="C38" s="16"/>
      <c r="D38" s="16"/>
      <c r="E38" s="16"/>
    </row>
    <row r="39" customFormat="false" ht="15.75" hidden="false" customHeight="false" outlineLevel="0" collapsed="false">
      <c r="A39" s="16"/>
      <c r="B39" s="16"/>
      <c r="C39" s="16"/>
      <c r="D39" s="16"/>
      <c r="E39" s="16"/>
    </row>
    <row r="40" customFormat="false" ht="15.75" hidden="false" customHeight="false" outlineLevel="0" collapsed="false">
      <c r="A40" s="16"/>
      <c r="B40" s="16"/>
      <c r="C40" s="16"/>
      <c r="D40" s="16"/>
      <c r="E40" s="16"/>
    </row>
    <row r="41" customFormat="false" ht="15.75" hidden="false" customHeight="false" outlineLevel="0" collapsed="false">
      <c r="A41" s="16"/>
      <c r="B41" s="16"/>
      <c r="C41" s="16"/>
      <c r="D41" s="16"/>
      <c r="E41" s="16"/>
    </row>
    <row r="42" customFormat="false" ht="15.75" hidden="false" customHeight="false" outlineLevel="0" collapsed="false">
      <c r="A42" s="16"/>
      <c r="B42" s="16"/>
      <c r="C42" s="16"/>
      <c r="D42" s="16"/>
      <c r="E42" s="16"/>
    </row>
    <row r="43" customFormat="false" ht="15.75" hidden="false" customHeight="false" outlineLevel="0" collapsed="false">
      <c r="A43" s="16"/>
      <c r="B43" s="16"/>
      <c r="C43" s="16"/>
      <c r="D43" s="16"/>
      <c r="E43" s="16"/>
    </row>
    <row r="44" customFormat="false" ht="15.75" hidden="false" customHeight="false" outlineLevel="0" collapsed="false">
      <c r="A44" s="16"/>
      <c r="B44" s="16"/>
      <c r="C44" s="16"/>
      <c r="D44" s="16"/>
      <c r="E44" s="16"/>
    </row>
    <row r="45" customFormat="false" ht="15.75" hidden="false" customHeight="false" outlineLevel="0" collapsed="false">
      <c r="A45" s="16"/>
      <c r="B45" s="16"/>
      <c r="C45" s="16"/>
      <c r="D45" s="16"/>
      <c r="E45" s="16"/>
    </row>
    <row r="46" customFormat="false" ht="15.75" hidden="false" customHeight="false" outlineLevel="0" collapsed="false">
      <c r="A46" s="16"/>
      <c r="B46" s="16"/>
      <c r="C46" s="16"/>
      <c r="D46" s="16"/>
      <c r="E46" s="16"/>
    </row>
    <row r="47" customFormat="false" ht="15.75" hidden="false" customHeight="false" outlineLevel="0" collapsed="false">
      <c r="A47" s="16"/>
      <c r="B47" s="16"/>
      <c r="C47" s="16"/>
      <c r="D47" s="16"/>
      <c r="E47" s="16"/>
    </row>
    <row r="48" customFormat="false" ht="15.75" hidden="false" customHeight="false" outlineLevel="0" collapsed="false">
      <c r="A48" s="16"/>
      <c r="B48" s="16"/>
      <c r="C48" s="16"/>
      <c r="D48" s="16"/>
      <c r="E48" s="16"/>
    </row>
    <row r="49" customFormat="false" ht="15.75" hidden="false" customHeight="false" outlineLevel="0" collapsed="false">
      <c r="A49" s="16"/>
      <c r="B49" s="16"/>
      <c r="C49" s="16"/>
      <c r="D49" s="16"/>
      <c r="E49" s="16"/>
    </row>
    <row r="50" customFormat="false" ht="15.75" hidden="false" customHeight="false" outlineLevel="0" collapsed="false">
      <c r="A50" s="16"/>
      <c r="B50" s="16"/>
      <c r="C50" s="16"/>
      <c r="D50" s="16"/>
      <c r="E50" s="16"/>
    </row>
    <row r="51" customFormat="false" ht="15.75" hidden="false" customHeight="false" outlineLevel="0" collapsed="false">
      <c r="A51" s="16"/>
      <c r="B51" s="16"/>
      <c r="C51" s="16"/>
      <c r="D51" s="16"/>
      <c r="E51" s="16"/>
    </row>
    <row r="52" customFormat="false" ht="15.75" hidden="false" customHeight="false" outlineLevel="0" collapsed="false">
      <c r="A52" s="16"/>
      <c r="B52" s="16"/>
      <c r="C52" s="16"/>
      <c r="D52" s="16"/>
      <c r="E52" s="16"/>
    </row>
    <row r="53" customFormat="false" ht="15.75" hidden="false" customHeight="false" outlineLevel="0" collapsed="false">
      <c r="A53" s="16"/>
      <c r="B53" s="16"/>
      <c r="C53" s="16"/>
      <c r="D53" s="16"/>
      <c r="E53" s="16"/>
    </row>
    <row r="54" customFormat="false" ht="15.75" hidden="false" customHeight="false" outlineLevel="0" collapsed="false">
      <c r="A54" s="16"/>
      <c r="B54" s="16"/>
      <c r="C54" s="16"/>
      <c r="D54" s="16"/>
      <c r="E54" s="16"/>
    </row>
    <row r="55" customFormat="false" ht="15.75" hidden="false" customHeight="false" outlineLevel="0" collapsed="false">
      <c r="A55" s="16"/>
      <c r="B55" s="16"/>
      <c r="C55" s="16"/>
      <c r="D55" s="16"/>
      <c r="E55" s="16"/>
    </row>
    <row r="56" customFormat="false" ht="15.75" hidden="false" customHeight="false" outlineLevel="0" collapsed="false">
      <c r="A56" s="16"/>
      <c r="B56" s="16"/>
      <c r="C56" s="16"/>
      <c r="D56" s="16"/>
      <c r="E56" s="16"/>
    </row>
    <row r="57" customFormat="false" ht="15.75" hidden="false" customHeight="false" outlineLevel="0" collapsed="false">
      <c r="A57" s="16"/>
      <c r="B57" s="16"/>
      <c r="C57" s="16"/>
      <c r="D57" s="16"/>
      <c r="E57" s="16"/>
    </row>
    <row r="58" customFormat="false" ht="15.75" hidden="false" customHeight="false" outlineLevel="0" collapsed="false">
      <c r="A58" s="16"/>
      <c r="B58" s="16"/>
      <c r="C58" s="16"/>
      <c r="D58" s="16"/>
      <c r="E58" s="1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4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E40" activeCellId="0" sqref="E40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40.43"/>
    <col collapsed="false" customWidth="true" hidden="false" outlineLevel="0" max="2" min="2" style="1" width="46.86"/>
  </cols>
  <sheetData>
    <row r="1" customFormat="false" ht="25.9" hidden="false" customHeight="false" outlineLevel="0" collapsed="false">
      <c r="A1" s="28" t="s">
        <v>57</v>
      </c>
      <c r="B1" s="29"/>
      <c r="C1" s="29"/>
      <c r="D1" s="29"/>
      <c r="E1" s="29"/>
      <c r="F1" s="29"/>
    </row>
    <row r="3" customFormat="false" ht="43.3" hidden="false" customHeight="false" outlineLevel="0" collapsed="false">
      <c r="A3" s="30" t="s">
        <v>58</v>
      </c>
      <c r="B3" s="31"/>
    </row>
    <row r="5" customFormat="false" ht="19.7" hidden="false" customHeight="false" outlineLevel="0" collapsed="false">
      <c r="A5" s="32" t="s">
        <v>59</v>
      </c>
    </row>
    <row r="8" customFormat="false" ht="15" hidden="false" customHeight="false" outlineLevel="0" collapsed="false">
      <c r="A8" s="33" t="s">
        <v>60</v>
      </c>
    </row>
    <row r="9" customFormat="false" ht="15" hidden="false" customHeight="false" outlineLevel="0" collapsed="false">
      <c r="A9" s="33" t="s">
        <v>61</v>
      </c>
    </row>
    <row r="10" customFormat="false" ht="15" hidden="false" customHeight="false" outlineLevel="0" collapsed="false">
      <c r="A10" s="16" t="s">
        <v>62</v>
      </c>
    </row>
    <row r="13" customFormat="false" ht="15" hidden="false" customHeight="false" outlineLevel="0" collapsed="false">
      <c r="A13" s="33" t="s">
        <v>63</v>
      </c>
    </row>
    <row r="16" customFormat="false" ht="15" hidden="false" customHeight="false" outlineLevel="0" collapsed="false">
      <c r="A16" s="34" t="s">
        <v>64</v>
      </c>
    </row>
    <row r="19" customFormat="false" ht="19.7" hidden="false" customHeight="false" outlineLevel="0" collapsed="false">
      <c r="A19" s="32" t="s">
        <v>65</v>
      </c>
    </row>
    <row r="22" customFormat="false" ht="15" hidden="false" customHeight="false" outlineLevel="0" collapsed="false">
      <c r="A22" s="35" t="s">
        <v>66</v>
      </c>
      <c r="B22" s="36" t="s">
        <v>67</v>
      </c>
    </row>
    <row r="23" customFormat="false" ht="15" hidden="false" customHeight="false" outlineLevel="0" collapsed="false">
      <c r="A23" s="37" t="s">
        <v>68</v>
      </c>
      <c r="B23" s="38" t="n">
        <v>9176700</v>
      </c>
    </row>
    <row r="24" customFormat="false" ht="15" hidden="false" customHeight="false" outlineLevel="0" collapsed="false">
      <c r="A24" s="39" t="s">
        <v>69</v>
      </c>
      <c r="B24" s="38" t="n">
        <f aca="false">Příjmy!G8</f>
        <v>7685000</v>
      </c>
    </row>
    <row r="25" customFormat="false" ht="15" hidden="false" customHeight="false" outlineLevel="0" collapsed="false">
      <c r="A25" s="39" t="s">
        <v>70</v>
      </c>
      <c r="B25" s="38" t="n">
        <f aca="false">Příjmy!G20</f>
        <v>1382500</v>
      </c>
    </row>
    <row r="26" customFormat="false" ht="15" hidden="false" customHeight="false" outlineLevel="0" collapsed="false">
      <c r="A26" s="39" t="s">
        <v>71</v>
      </c>
      <c r="B26" s="38" t="n">
        <f aca="false">Příjmy!G31</f>
        <v>109200</v>
      </c>
    </row>
    <row r="27" customFormat="false" ht="15" hidden="false" customHeight="false" outlineLevel="0" collapsed="false">
      <c r="A27" s="37" t="s">
        <v>72</v>
      </c>
      <c r="B27" s="38" t="n">
        <v>11568000</v>
      </c>
    </row>
    <row r="28" customFormat="false" ht="47.25" hidden="false" customHeight="true" outlineLevel="0" collapsed="false">
      <c r="A28" s="40" t="s">
        <v>73</v>
      </c>
      <c r="B28" s="41" t="n">
        <v>-2391300</v>
      </c>
    </row>
    <row r="29" customFormat="false" ht="15" hidden="false" customHeight="false" outlineLevel="0" collapsed="false">
      <c r="A29" s="40"/>
      <c r="B29" s="41"/>
    </row>
    <row r="30" customFormat="false" ht="15" hidden="false" customHeight="false" outlineLevel="0" collapsed="false">
      <c r="A30" s="8" t="s">
        <v>74</v>
      </c>
      <c r="B30" s="42" t="n">
        <v>2391300</v>
      </c>
    </row>
    <row r="33" customFormat="false" ht="15" hidden="false" customHeight="false" outlineLevel="0" collapsed="false">
      <c r="A33" s="1" t="s">
        <v>75</v>
      </c>
    </row>
    <row r="34" customFormat="false" ht="15" hidden="false" customHeight="false" outlineLevel="0" collapsed="false">
      <c r="A34" s="1" t="s">
        <v>76</v>
      </c>
    </row>
  </sheetData>
  <mergeCells count="2">
    <mergeCell ref="A28:A29"/>
    <mergeCell ref="B28:B2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2017-10-30T09:24:05Z</dcterms:created>
  <dc:creator>Spravce</dc:creator>
  <dc:description/>
  <dc:language>cs-CZ</dc:language>
  <cp:lastModifiedBy/>
  <cp:lastPrinted>2018-09-21T08:23:26Z</cp:lastPrinted>
  <dcterms:modified xsi:type="dcterms:W3CDTF">2024-12-04T20:03:42Z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